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firstSheet="2" activeTab="2"/>
  </bookViews>
  <sheets>
    <sheet name="Aux 18" sheetId="1" state="hidden" r:id="rId1"/>
    <sheet name="Prof 11" sheetId="2" state="hidden" r:id="rId2"/>
    <sheet name="NEGOC-INTERNAC" sheetId="3" r:id="rId3"/>
    <sheet name="AREA JURIDICA" sheetId="4" r:id="rId4"/>
    <sheet name="GESTIÓN CALIDAD" sheetId="5" r:id="rId5"/>
    <sheet name="MATEM-FINANC Y ANALISIS-VALORAC" sheetId="6" r:id="rId6"/>
  </sheets>
  <definedNames>
    <definedName name="_xlnm.Print_Area" localSheetId="3">'AREA JURIDICA'!$A$1:$J$30</definedName>
    <definedName name="_xlnm.Print_Area" localSheetId="0">'Aux 18'!$A$1:$H$46</definedName>
    <definedName name="_xlnm.Print_Area" localSheetId="4">'GESTIÓN CALIDAD'!$A$1:$J$30</definedName>
    <definedName name="_xlnm.Print_Area" localSheetId="5">'MATEM-FINANC Y ANALISIS-VALORAC'!$A$1:$J$30</definedName>
    <definedName name="_xlnm.Print_Area" localSheetId="2">'NEGOC-INTERNAC'!$A$1:$J$30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<sst xmlns="http://schemas.openxmlformats.org/spreadsheetml/2006/main" count="214" uniqueCount="81">
  <si>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</si>
  <si>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</si>
  <si>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</si>
  <si>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</si>
  <si>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</si>
  <si>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</si>
  <si>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</si>
  <si>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</si>
  <si>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</si>
  <si>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</si>
  <si>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</si>
  <si>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</si>
  <si>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</si>
  <si>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</si>
  <si>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</si>
  <si>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</si>
  <si>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</si>
  <si>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</si>
  <si>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</si>
  <si>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</si>
  <si>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</si>
  <si>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</si>
  <si>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</si>
  <si>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</si>
  <si>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</si>
  <si>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</si>
  <si>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</si>
  <si>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</si>
  <si>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</si>
  <si>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</si>
  <si>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</si>
  <si>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</si>
  <si>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</si>
  <si>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</si>
  <si>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</si>
  <si>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</si>
  <si>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</si>
  <si>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</si>
  <si>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</si>
  <si>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</si>
  <si>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</si>
  <si>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</si>
  <si>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</si>
  <si>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</si>
  <si>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</si>
  <si>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</si>
  <si>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</si>
  <si>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</si>
  <si>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</si>
  <si>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</si>
  <si>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</si>
  <si>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</si>
  <si>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</si>
  <si>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</si>
  <si>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</si>
  <si>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</si>
  <si>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</si>
  <si>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</si>
  <si>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</si>
  <si>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</si>
  <si>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</si>
  <si>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</si>
  <si>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21 DE 2014</t>
  </si>
  <si>
    <t>DOS (2)</t>
  </si>
  <si>
    <t>X</t>
  </si>
  <si>
    <t>CIENCIAS ECONÓMICAS Y ADMINISTRATIVAS</t>
  </si>
  <si>
    <t>ADMINISTRACIÓN DE NEGOCIOS</t>
  </si>
  <si>
    <t>EDUAR ELDUVIER MORALES CORREA</t>
  </si>
  <si>
    <t>AREA NEGOCIOS INTERNACIONALES</t>
  </si>
  <si>
    <t>ÁREA JURÍDICA</t>
  </si>
  <si>
    <t>PAULO CÉSAR GARCÍA LÓPEZ</t>
  </si>
  <si>
    <t>CLAUDIA JIMENA MENDOZA PARRA</t>
  </si>
  <si>
    <t>TRES (3)</t>
  </si>
  <si>
    <t>CINCO (5)</t>
  </si>
  <si>
    <t>GESTIÓN DE LA CALIDAD</t>
  </si>
  <si>
    <t>MARTHA LILIANA GIRALDO MÉNDEZ</t>
  </si>
  <si>
    <t>LUÍS FERNANDO LÓPEZ MEJÍA</t>
  </si>
  <si>
    <t>SEIS (6)</t>
  </si>
  <si>
    <t>MATEMÁTICAS FINANCIERA - ANÁLISIS Y VALORACIÓN DE EMPRESAS</t>
  </si>
  <si>
    <t>SEBASTIÁN GRAJALES CEBALLOS</t>
  </si>
  <si>
    <t>ORIGINAL FIRMADO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</si>
</sst>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6" fillId="0" borderId="11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4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16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57" fillId="33" borderId="32" xfId="0" applyFont="1" applyFill="1" applyBorder="1" applyAlignment="1">
      <alignment horizontal="left" vertical="center"/>
    </xf>
    <xf numFmtId="3" fontId="57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4" fillId="33" borderId="32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32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6" fillId="33" borderId="2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57" fillId="0" borderId="33" xfId="0" applyNumberFormat="1" applyFont="1" applyBorder="1" applyAlignment="1">
      <alignment horizontal="center" vertical="center"/>
    </xf>
    <xf numFmtId="14" fontId="57" fillId="0" borderId="29" xfId="0" applyNumberFormat="1" applyFont="1" applyBorder="1" applyAlignment="1">
      <alignment horizontal="center" vertical="center"/>
    </xf>
    <xf numFmtId="14" fontId="57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4" fillId="0" borderId="38" xfId="0" applyFont="1" applyBorder="1" applyAlignment="1">
      <alignment horizontal="right"/>
    </xf>
    <xf numFmtId="0" fontId="54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0" fontId="54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7" fillId="0" borderId="12" xfId="0" applyFont="1" applyBorder="1" applyAlignment="1">
      <alignment horizontal="center" vertical="center"/>
    </xf>
    <xf numFmtId="18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4" fillId="33" borderId="21" xfId="0" applyFont="1" applyFill="1" applyBorder="1" applyAlignment="1">
      <alignment horizontal="right"/>
    </xf>
    <xf numFmtId="0" fontId="54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4" fillId="33" borderId="0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14" fontId="57" fillId="33" borderId="33" xfId="0" applyNumberFormat="1" applyFont="1" applyFill="1" applyBorder="1" applyAlignment="1">
      <alignment horizontal="center" vertical="center"/>
    </xf>
    <xf numFmtId="14" fontId="57" fillId="33" borderId="12" xfId="0" applyNumberFormat="1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48" xfId="0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61" fillId="33" borderId="49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2.75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33" customHeight="1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 customHeight="1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" customHeight="1" thickBot="1">
      <c r="A6" s="109"/>
      <c r="B6" s="110"/>
      <c r="C6" s="110"/>
      <c r="D6" s="110"/>
      <c r="E6" s="110"/>
      <c r="F6" s="110"/>
      <c r="G6" s="110"/>
      <c r="H6" s="111"/>
    </row>
    <row r="7" spans="1:8" ht="13.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3" t="s">
        <v>19</v>
      </c>
      <c r="B12" s="133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2.7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2.75">
      <c r="A16" s="12" t="s">
        <v>5</v>
      </c>
      <c r="B16" s="12" t="s">
        <v>6</v>
      </c>
      <c r="C16" s="12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3" t="s">
        <v>29</v>
      </c>
      <c r="E17" s="104"/>
      <c r="F17" s="104"/>
      <c r="G17" s="104"/>
      <c r="H17" s="105"/>
    </row>
    <row r="18" spans="1:8" ht="24" customHeight="1">
      <c r="A18" s="14"/>
      <c r="B18" s="14"/>
      <c r="C18" s="14"/>
      <c r="D18" s="99"/>
      <c r="E18" s="100"/>
      <c r="F18" s="102"/>
      <c r="G18" s="102"/>
      <c r="H18" s="15"/>
    </row>
    <row r="19" spans="1:8" ht="24" customHeight="1">
      <c r="A19" s="14"/>
      <c r="B19" s="14"/>
      <c r="C19" s="14"/>
      <c r="D19" s="99"/>
      <c r="E19" s="100"/>
      <c r="F19" s="102"/>
      <c r="G19" s="102"/>
      <c r="H19" s="15"/>
    </row>
    <row r="20" spans="1:8" ht="24" customHeight="1">
      <c r="A20" s="14"/>
      <c r="B20" s="14"/>
      <c r="C20" s="14"/>
      <c r="D20" s="99"/>
      <c r="E20" s="100"/>
      <c r="F20" s="102"/>
      <c r="G20" s="102"/>
      <c r="H20" s="15"/>
    </row>
    <row r="21" spans="1:8" ht="24" customHeight="1">
      <c r="A21" s="14"/>
      <c r="B21" s="14"/>
      <c r="C21" s="14"/>
      <c r="D21" s="99"/>
      <c r="E21" s="100"/>
      <c r="F21" s="102"/>
      <c r="G21" s="102"/>
      <c r="H21" s="15"/>
    </row>
    <row r="22" spans="1:8" ht="24" customHeight="1">
      <c r="A22" s="14"/>
      <c r="B22" s="14"/>
      <c r="C22" s="14"/>
      <c r="D22" s="99"/>
      <c r="E22" s="100"/>
      <c r="F22" s="102"/>
      <c r="G22" s="102"/>
      <c r="H22" s="15"/>
    </row>
    <row r="23" spans="1:8" ht="24" customHeight="1">
      <c r="A23" s="14"/>
      <c r="B23" s="14"/>
      <c r="C23" s="14"/>
      <c r="D23" s="99"/>
      <c r="E23" s="100"/>
      <c r="F23" s="102"/>
      <c r="G23" s="102"/>
      <c r="H23" s="15"/>
    </row>
    <row r="24" spans="1:8" ht="24" customHeight="1">
      <c r="A24" s="14"/>
      <c r="B24" s="14"/>
      <c r="C24" s="14"/>
      <c r="D24" s="99"/>
      <c r="E24" s="100"/>
      <c r="F24" s="102"/>
      <c r="G24" s="102"/>
      <c r="H24" s="15"/>
    </row>
    <row r="25" spans="1:8" ht="24" customHeight="1">
      <c r="A25" s="14"/>
      <c r="B25" s="14"/>
      <c r="C25" s="14"/>
      <c r="D25" s="99"/>
      <c r="E25" s="100"/>
      <c r="F25" s="102"/>
      <c r="G25" s="102"/>
      <c r="H25" s="15"/>
    </row>
    <row r="26" spans="1:8" ht="24" customHeight="1">
      <c r="A26" s="14"/>
      <c r="B26" s="14"/>
      <c r="C26" s="14"/>
      <c r="D26" s="102"/>
      <c r="E26" s="102"/>
      <c r="F26" s="102"/>
      <c r="G26" s="102"/>
      <c r="H26" s="14"/>
    </row>
    <row r="27" spans="1:8" ht="24" customHeight="1">
      <c r="A27" s="17"/>
      <c r="B27" s="17"/>
      <c r="C27" s="17"/>
      <c r="D27" s="102"/>
      <c r="E27" s="102"/>
      <c r="F27" s="102"/>
      <c r="G27" s="102"/>
      <c r="H27" s="17"/>
    </row>
    <row r="31" spans="1:7" ht="12.75">
      <c r="A31" s="133" t="s">
        <v>26</v>
      </c>
      <c r="B31" s="133"/>
      <c r="C31" s="133"/>
      <c r="D31" s="133"/>
      <c r="E31" s="133"/>
      <c r="F31" s="133"/>
      <c r="G31" s="133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3" t="s">
        <v>28</v>
      </c>
      <c r="B37" s="133"/>
      <c r="C37" s="133"/>
      <c r="D37" s="133"/>
      <c r="E37" s="133"/>
      <c r="F37" s="133"/>
      <c r="G37" s="133"/>
    </row>
    <row r="40" spans="1:8" ht="12.75">
      <c r="A40" s="3" t="s">
        <v>36</v>
      </c>
      <c r="F40" s="129"/>
      <c r="G40" s="129"/>
      <c r="H40" s="129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5" customHeight="1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15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.75" thickBot="1">
      <c r="A6" s="109"/>
      <c r="B6" s="110"/>
      <c r="C6" s="110"/>
      <c r="D6" s="110"/>
      <c r="E6" s="110"/>
      <c r="F6" s="110"/>
      <c r="G6" s="110"/>
      <c r="H6" s="111"/>
    </row>
    <row r="7" spans="1:8" ht="15.7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3" t="s">
        <v>20</v>
      </c>
      <c r="B12" s="133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5">
      <c r="A16" s="18" t="s">
        <v>5</v>
      </c>
      <c r="B16" s="18" t="s">
        <v>6</v>
      </c>
      <c r="C16" s="18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3" t="s">
        <v>29</v>
      </c>
      <c r="E17" s="104"/>
      <c r="F17" s="104"/>
      <c r="G17" s="104"/>
      <c r="H17" s="105"/>
    </row>
    <row r="18" spans="1:8" ht="15">
      <c r="A18" s="30"/>
      <c r="B18" s="31"/>
      <c r="C18" s="28"/>
      <c r="D18" s="103"/>
      <c r="E18" s="134"/>
      <c r="F18" s="135"/>
      <c r="G18" s="136"/>
      <c r="H18" s="26"/>
    </row>
    <row r="19" spans="1:8" ht="15">
      <c r="A19" s="29"/>
      <c r="B19" s="31"/>
      <c r="C19" s="28"/>
      <c r="D19" s="103"/>
      <c r="E19" s="134"/>
      <c r="F19" s="135"/>
      <c r="G19" s="136"/>
      <c r="H19" s="26"/>
    </row>
    <row r="20" spans="1:8" ht="15" customHeight="1">
      <c r="A20" s="31"/>
      <c r="B20" s="31"/>
      <c r="C20" s="28"/>
      <c r="D20" s="103"/>
      <c r="E20" s="134"/>
      <c r="F20" s="135"/>
      <c r="G20" s="136"/>
      <c r="H20" s="26"/>
    </row>
    <row r="21" spans="1:8" ht="15" customHeight="1">
      <c r="A21" s="30"/>
      <c r="B21" s="22"/>
      <c r="C21" s="27"/>
      <c r="D21" s="137"/>
      <c r="E21" s="138"/>
      <c r="F21" s="138"/>
      <c r="G21" s="138"/>
      <c r="H21" s="139"/>
    </row>
    <row r="22" spans="1:8" ht="15" customHeight="1">
      <c r="A22" s="30"/>
      <c r="B22" s="22"/>
      <c r="C22" s="27"/>
      <c r="D22" s="137"/>
      <c r="E22" s="138"/>
      <c r="F22" s="138"/>
      <c r="G22" s="138"/>
      <c r="H22" s="139"/>
    </row>
    <row r="23" spans="1:8" ht="15" customHeight="1">
      <c r="A23" s="30"/>
      <c r="B23" s="22"/>
      <c r="C23" s="27"/>
      <c r="D23" s="137"/>
      <c r="E23" s="138"/>
      <c r="F23" s="138"/>
      <c r="G23" s="138"/>
      <c r="H23" s="139"/>
    </row>
    <row r="24" spans="1:8" ht="15">
      <c r="A24" s="14"/>
      <c r="B24" s="14"/>
      <c r="C24" s="14"/>
      <c r="D24" s="99"/>
      <c r="E24" s="100"/>
      <c r="F24" s="102"/>
      <c r="G24" s="102"/>
      <c r="H24" s="15"/>
    </row>
    <row r="25" spans="1:8" ht="15">
      <c r="A25" s="14"/>
      <c r="B25" s="14"/>
      <c r="C25" s="14"/>
      <c r="D25" s="99"/>
      <c r="E25" s="100"/>
      <c r="F25" s="102"/>
      <c r="G25" s="102"/>
      <c r="H25" s="15"/>
    </row>
    <row r="26" spans="1:8" ht="15">
      <c r="A26" s="14"/>
      <c r="B26" s="14"/>
      <c r="C26" s="14"/>
      <c r="D26" s="102"/>
      <c r="E26" s="102"/>
      <c r="F26" s="102"/>
      <c r="G26" s="102"/>
      <c r="H26" s="14"/>
    </row>
    <row r="27" spans="1:8" ht="15">
      <c r="A27" s="17"/>
      <c r="B27" s="17"/>
      <c r="C27" s="17"/>
      <c r="D27" s="102"/>
      <c r="E27" s="102"/>
      <c r="F27" s="102"/>
      <c r="G27" s="102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3" t="s">
        <v>31</v>
      </c>
      <c r="B31" s="133"/>
      <c r="C31" s="133"/>
      <c r="D31" s="133"/>
      <c r="E31" s="133"/>
      <c r="F31" s="133"/>
      <c r="G31" s="13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3" t="s">
        <v>22</v>
      </c>
      <c r="B37" s="133"/>
      <c r="C37" s="133"/>
      <c r="D37" s="133"/>
      <c r="E37" s="133"/>
      <c r="F37" s="133"/>
      <c r="G37" s="13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9"/>
      <c r="G41" s="129"/>
      <c r="H41" s="129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9" sqref="A29:B29"/>
    </sheetView>
  </sheetViews>
  <sheetFormatPr defaultColWidth="0" defaultRowHeight="15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40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6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7" t="s">
        <v>3</v>
      </c>
    </row>
    <row r="5" spans="1:10" ht="15.75" thickBot="1">
      <c r="A5" s="169" t="s">
        <v>58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0" ht="4.5" customHeight="1" thickBot="1">
      <c r="A6" s="162"/>
      <c r="B6" s="163"/>
      <c r="C6" s="163"/>
      <c r="D6" s="163"/>
      <c r="E6" s="163"/>
      <c r="F6" s="163"/>
      <c r="G6" s="163"/>
      <c r="H6" s="163"/>
      <c r="I6" s="163"/>
      <c r="J6" s="16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5" t="s">
        <v>63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40"/>
      <c r="G10" s="140"/>
      <c r="H10" s="62"/>
      <c r="I10" s="36"/>
      <c r="J10" s="38"/>
    </row>
    <row r="11" spans="1:10" ht="15">
      <c r="A11" s="58" t="s">
        <v>42</v>
      </c>
      <c r="B11" s="96" t="s">
        <v>64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1" t="s">
        <v>68</v>
      </c>
      <c r="C13" s="141"/>
      <c r="D13" s="141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42" t="s">
        <v>65</v>
      </c>
      <c r="C14" s="142"/>
      <c r="D14" s="142"/>
      <c r="E14" s="142"/>
      <c r="F14" s="142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66</v>
      </c>
      <c r="C15" s="145"/>
      <c r="D15" s="145"/>
      <c r="E15" s="73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7" t="s">
        <v>55</v>
      </c>
      <c r="B17" s="184" t="s">
        <v>6</v>
      </c>
      <c r="C17" s="179" t="s">
        <v>48</v>
      </c>
      <c r="D17" s="179"/>
      <c r="E17" s="74" t="s">
        <v>44</v>
      </c>
      <c r="F17" s="182" t="s">
        <v>45</v>
      </c>
      <c r="G17" s="183"/>
      <c r="H17" s="165" t="s">
        <v>46</v>
      </c>
      <c r="I17" s="166"/>
      <c r="J17" s="75" t="s">
        <v>40</v>
      </c>
    </row>
    <row r="18" spans="1:10" ht="24" customHeight="1">
      <c r="A18" s="168"/>
      <c r="B18" s="185"/>
      <c r="C18" s="76" t="s">
        <v>49</v>
      </c>
      <c r="D18" s="77" t="s">
        <v>50</v>
      </c>
      <c r="E18" s="78">
        <v>0.4</v>
      </c>
      <c r="F18" s="180">
        <v>0.3</v>
      </c>
      <c r="G18" s="181"/>
      <c r="H18" s="143">
        <v>0.3</v>
      </c>
      <c r="I18" s="144"/>
      <c r="J18" s="80" t="s">
        <v>39</v>
      </c>
    </row>
    <row r="19" spans="1:10" s="83" customFormat="1" ht="27.75" customHeight="1">
      <c r="A19" s="97" t="s">
        <v>67</v>
      </c>
      <c r="B19" s="98">
        <v>89003021</v>
      </c>
      <c r="C19" s="98" t="s">
        <v>64</v>
      </c>
      <c r="D19" s="82"/>
      <c r="E19" s="33">
        <v>400</v>
      </c>
      <c r="F19" s="146">
        <v>276</v>
      </c>
      <c r="G19" s="147"/>
      <c r="H19" s="146">
        <v>270</v>
      </c>
      <c r="I19" s="147"/>
      <c r="J19" s="52">
        <f>SUM(E19:I19)</f>
        <v>946</v>
      </c>
    </row>
    <row r="20" spans="1:10" s="83" customFormat="1" ht="27.75" customHeight="1">
      <c r="A20" s="81"/>
      <c r="B20" s="82"/>
      <c r="C20" s="82"/>
      <c r="D20" s="82"/>
      <c r="E20" s="33"/>
      <c r="F20" s="146"/>
      <c r="G20" s="147"/>
      <c r="H20" s="146"/>
      <c r="I20" s="147"/>
      <c r="J20" s="52"/>
    </row>
    <row r="21" spans="1:10" s="83" customFormat="1" ht="27.75" customHeight="1">
      <c r="A21" s="81"/>
      <c r="B21" s="82"/>
      <c r="C21" s="82"/>
      <c r="D21" s="82"/>
      <c r="E21" s="33"/>
      <c r="F21" s="146"/>
      <c r="G21" s="147"/>
      <c r="H21" s="146"/>
      <c r="I21" s="147"/>
      <c r="J21" s="52"/>
    </row>
    <row r="22" spans="1:10" ht="27.75" customHeight="1">
      <c r="A22" s="84"/>
      <c r="B22" s="85"/>
      <c r="C22" s="85"/>
      <c r="D22" s="85"/>
      <c r="E22" s="86"/>
      <c r="F22" s="173"/>
      <c r="G22" s="174"/>
      <c r="H22" s="173"/>
      <c r="I22" s="174"/>
      <c r="J22" s="52"/>
    </row>
    <row r="23" spans="1:10" ht="27.75" customHeight="1">
      <c r="A23" s="87"/>
      <c r="B23" s="85"/>
      <c r="C23" s="85"/>
      <c r="D23" s="85"/>
      <c r="E23" s="33"/>
      <c r="F23" s="146"/>
      <c r="G23" s="147"/>
      <c r="H23" s="146"/>
      <c r="I23" s="147"/>
      <c r="J23" s="52"/>
    </row>
    <row r="24" spans="1:10" ht="27.75" customHeight="1">
      <c r="A24" s="88"/>
      <c r="B24" s="89"/>
      <c r="C24" s="89"/>
      <c r="D24" s="89"/>
      <c r="E24" s="89"/>
      <c r="F24" s="175"/>
      <c r="G24" s="176"/>
      <c r="H24" s="175"/>
      <c r="I24" s="176"/>
      <c r="J24" s="90"/>
    </row>
    <row r="25" spans="1:10" ht="27.75" customHeight="1">
      <c r="A25" s="91"/>
      <c r="B25" s="92"/>
      <c r="C25" s="92"/>
      <c r="D25" s="92"/>
      <c r="E25" s="92"/>
      <c r="F25" s="172"/>
      <c r="G25" s="172"/>
      <c r="H25" s="172"/>
      <c r="I25" s="172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88" t="s">
        <v>80</v>
      </c>
      <c r="B29" s="189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7" t="s">
        <v>47</v>
      </c>
      <c r="B30" s="178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2">
      <selection activeCell="A29" sqref="A29:B29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40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6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7" t="s">
        <v>3</v>
      </c>
    </row>
    <row r="5" spans="1:10" ht="15.75" thickBot="1">
      <c r="A5" s="169" t="s">
        <v>58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0" ht="4.5" customHeight="1" thickBot="1">
      <c r="A6" s="162"/>
      <c r="B6" s="163"/>
      <c r="C6" s="163"/>
      <c r="D6" s="163"/>
      <c r="E6" s="163"/>
      <c r="F6" s="163"/>
      <c r="G6" s="163"/>
      <c r="H6" s="163"/>
      <c r="I6" s="163"/>
      <c r="J6" s="16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5" t="s">
        <v>72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40"/>
      <c r="G10" s="140"/>
      <c r="H10" s="62"/>
      <c r="I10" s="36"/>
      <c r="J10" s="38"/>
    </row>
    <row r="11" spans="1:10" ht="15">
      <c r="A11" s="58" t="s">
        <v>42</v>
      </c>
      <c r="B11" s="96" t="s">
        <v>64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1" t="s">
        <v>69</v>
      </c>
      <c r="C13" s="141"/>
      <c r="D13" s="141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42" t="s">
        <v>65</v>
      </c>
      <c r="C14" s="142"/>
      <c r="D14" s="142"/>
      <c r="E14" s="142"/>
      <c r="F14" s="142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66</v>
      </c>
      <c r="C15" s="145"/>
      <c r="D15" s="145"/>
      <c r="E15" s="73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7" t="s">
        <v>55</v>
      </c>
      <c r="B17" s="184" t="s">
        <v>6</v>
      </c>
      <c r="C17" s="179" t="s">
        <v>48</v>
      </c>
      <c r="D17" s="179"/>
      <c r="E17" s="74" t="s">
        <v>44</v>
      </c>
      <c r="F17" s="182" t="s">
        <v>45</v>
      </c>
      <c r="G17" s="183"/>
      <c r="H17" s="165" t="s">
        <v>46</v>
      </c>
      <c r="I17" s="166"/>
      <c r="J17" s="75" t="s">
        <v>40</v>
      </c>
    </row>
    <row r="18" spans="1:10" ht="24" customHeight="1">
      <c r="A18" s="168"/>
      <c r="B18" s="185"/>
      <c r="C18" s="76" t="s">
        <v>49</v>
      </c>
      <c r="D18" s="77" t="s">
        <v>50</v>
      </c>
      <c r="E18" s="79">
        <v>0.4</v>
      </c>
      <c r="F18" s="180">
        <v>0.3</v>
      </c>
      <c r="G18" s="181"/>
      <c r="H18" s="143">
        <v>0.3</v>
      </c>
      <c r="I18" s="144"/>
      <c r="J18" s="80" t="s">
        <v>39</v>
      </c>
    </row>
    <row r="19" spans="1:10" s="83" customFormat="1" ht="27.75" customHeight="1">
      <c r="A19" s="81" t="s">
        <v>70</v>
      </c>
      <c r="B19" s="82">
        <v>6525970</v>
      </c>
      <c r="C19" s="82" t="s">
        <v>64</v>
      </c>
      <c r="D19" s="82"/>
      <c r="E19" s="33">
        <v>400</v>
      </c>
      <c r="F19" s="146">
        <v>252</v>
      </c>
      <c r="G19" s="147"/>
      <c r="H19" s="146">
        <v>276</v>
      </c>
      <c r="I19" s="147"/>
      <c r="J19" s="52">
        <f>SUM(E19:I19)</f>
        <v>928</v>
      </c>
    </row>
    <row r="20" spans="1:10" s="83" customFormat="1" ht="27.75" customHeight="1">
      <c r="A20" s="81" t="s">
        <v>71</v>
      </c>
      <c r="B20" s="82">
        <v>41945187</v>
      </c>
      <c r="C20" s="82" t="s">
        <v>64</v>
      </c>
      <c r="D20" s="82"/>
      <c r="E20" s="33">
        <v>400</v>
      </c>
      <c r="F20" s="146">
        <v>264</v>
      </c>
      <c r="G20" s="147"/>
      <c r="H20" s="146">
        <v>276</v>
      </c>
      <c r="I20" s="147"/>
      <c r="J20" s="52">
        <f>SUM(E20:I20)</f>
        <v>940</v>
      </c>
    </row>
    <row r="21" spans="1:10" s="83" customFormat="1" ht="27.75" customHeight="1">
      <c r="A21" s="81"/>
      <c r="B21" s="82"/>
      <c r="C21" s="82"/>
      <c r="D21" s="82"/>
      <c r="E21" s="33"/>
      <c r="F21" s="146"/>
      <c r="G21" s="147"/>
      <c r="H21" s="146"/>
      <c r="I21" s="147"/>
      <c r="J21" s="52"/>
    </row>
    <row r="22" spans="1:10" ht="27.75" customHeight="1">
      <c r="A22" s="84"/>
      <c r="B22" s="85"/>
      <c r="C22" s="85"/>
      <c r="D22" s="85"/>
      <c r="E22" s="86"/>
      <c r="F22" s="173"/>
      <c r="G22" s="174"/>
      <c r="H22" s="173"/>
      <c r="I22" s="174"/>
      <c r="J22" s="52"/>
    </row>
    <row r="23" spans="1:10" ht="27.75" customHeight="1">
      <c r="A23" s="87"/>
      <c r="B23" s="85"/>
      <c r="C23" s="85"/>
      <c r="D23" s="85"/>
      <c r="E23" s="33"/>
      <c r="F23" s="146"/>
      <c r="G23" s="147"/>
      <c r="H23" s="146"/>
      <c r="I23" s="147"/>
      <c r="J23" s="52"/>
    </row>
    <row r="24" spans="1:10" ht="27.75" customHeight="1">
      <c r="A24" s="88"/>
      <c r="B24" s="89"/>
      <c r="C24" s="89"/>
      <c r="D24" s="89"/>
      <c r="E24" s="89"/>
      <c r="F24" s="175"/>
      <c r="G24" s="176"/>
      <c r="H24" s="175"/>
      <c r="I24" s="176"/>
      <c r="J24" s="90"/>
    </row>
    <row r="25" spans="1:10" ht="27.75" customHeight="1">
      <c r="A25" s="91"/>
      <c r="B25" s="92"/>
      <c r="C25" s="92"/>
      <c r="D25" s="92"/>
      <c r="E25" s="92"/>
      <c r="F25" s="172"/>
      <c r="G25" s="172"/>
      <c r="H25" s="172"/>
      <c r="I25" s="172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88" t="s">
        <v>80</v>
      </c>
      <c r="B29" s="189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7" t="s">
        <v>47</v>
      </c>
      <c r="B30" s="178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2">
      <selection activeCell="A29" sqref="A29:B29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40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6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7" t="s">
        <v>3</v>
      </c>
    </row>
    <row r="5" spans="1:10" ht="15.75" thickBot="1">
      <c r="A5" s="169" t="s">
        <v>58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0" ht="4.5" customHeight="1" thickBot="1">
      <c r="A6" s="162"/>
      <c r="B6" s="163"/>
      <c r="C6" s="163"/>
      <c r="D6" s="163"/>
      <c r="E6" s="163"/>
      <c r="F6" s="163"/>
      <c r="G6" s="163"/>
      <c r="H6" s="163"/>
      <c r="I6" s="163"/>
      <c r="J6" s="16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5" t="s">
        <v>73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40"/>
      <c r="G10" s="140"/>
      <c r="H10" s="62"/>
      <c r="I10" s="36"/>
      <c r="J10" s="38"/>
    </row>
    <row r="11" spans="1:10" ht="15">
      <c r="A11" s="58" t="s">
        <v>42</v>
      </c>
      <c r="B11" s="96" t="s">
        <v>64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1" t="s">
        <v>74</v>
      </c>
      <c r="C13" s="141"/>
      <c r="D13" s="141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42" t="s">
        <v>65</v>
      </c>
      <c r="C14" s="142"/>
      <c r="D14" s="142"/>
      <c r="E14" s="142"/>
      <c r="F14" s="142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66</v>
      </c>
      <c r="C15" s="145"/>
      <c r="D15" s="145"/>
      <c r="E15" s="73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7" t="s">
        <v>55</v>
      </c>
      <c r="B17" s="184" t="s">
        <v>6</v>
      </c>
      <c r="C17" s="179" t="s">
        <v>48</v>
      </c>
      <c r="D17" s="179"/>
      <c r="E17" s="74" t="s">
        <v>44</v>
      </c>
      <c r="F17" s="182" t="s">
        <v>45</v>
      </c>
      <c r="G17" s="183"/>
      <c r="H17" s="165" t="s">
        <v>46</v>
      </c>
      <c r="I17" s="166"/>
      <c r="J17" s="75" t="s">
        <v>40</v>
      </c>
    </row>
    <row r="18" spans="1:10" ht="24" customHeight="1">
      <c r="A18" s="168"/>
      <c r="B18" s="185"/>
      <c r="C18" s="76" t="s">
        <v>49</v>
      </c>
      <c r="D18" s="77" t="s">
        <v>50</v>
      </c>
      <c r="E18" s="79">
        <v>0.4</v>
      </c>
      <c r="F18" s="180">
        <v>0.3</v>
      </c>
      <c r="G18" s="181"/>
      <c r="H18" s="143">
        <v>0.3</v>
      </c>
      <c r="I18" s="144"/>
      <c r="J18" s="80" t="s">
        <v>39</v>
      </c>
    </row>
    <row r="19" spans="1:10" s="83" customFormat="1" ht="27.75" customHeight="1">
      <c r="A19" s="81" t="s">
        <v>75</v>
      </c>
      <c r="B19" s="82">
        <v>41915766</v>
      </c>
      <c r="C19" s="82" t="s">
        <v>64</v>
      </c>
      <c r="D19" s="82"/>
      <c r="E19" s="33">
        <v>400</v>
      </c>
      <c r="F19" s="146">
        <v>228</v>
      </c>
      <c r="G19" s="147"/>
      <c r="H19" s="146">
        <v>240</v>
      </c>
      <c r="I19" s="147"/>
      <c r="J19" s="52">
        <f>SUM(E19:I19)</f>
        <v>868</v>
      </c>
    </row>
    <row r="20" spans="1:10" s="83" customFormat="1" ht="27.75" customHeight="1">
      <c r="A20" s="81" t="s">
        <v>76</v>
      </c>
      <c r="B20" s="82">
        <v>18496654</v>
      </c>
      <c r="C20" s="82" t="s">
        <v>64</v>
      </c>
      <c r="D20" s="82"/>
      <c r="E20" s="33">
        <v>363</v>
      </c>
      <c r="F20" s="146">
        <v>270</v>
      </c>
      <c r="G20" s="147"/>
      <c r="H20" s="146">
        <v>276</v>
      </c>
      <c r="I20" s="147"/>
      <c r="J20" s="52">
        <f>SUM(E20:I20)</f>
        <v>909</v>
      </c>
    </row>
    <row r="21" spans="1:10" s="83" customFormat="1" ht="27.75" customHeight="1">
      <c r="A21" s="81"/>
      <c r="B21" s="82"/>
      <c r="C21" s="82"/>
      <c r="D21" s="82"/>
      <c r="E21" s="33"/>
      <c r="F21" s="146"/>
      <c r="G21" s="147"/>
      <c r="H21" s="146"/>
      <c r="I21" s="147"/>
      <c r="J21" s="52"/>
    </row>
    <row r="22" spans="1:10" ht="27.75" customHeight="1">
      <c r="A22" s="84"/>
      <c r="B22" s="85"/>
      <c r="C22" s="85"/>
      <c r="D22" s="85"/>
      <c r="E22" s="86"/>
      <c r="F22" s="173"/>
      <c r="G22" s="174"/>
      <c r="H22" s="173"/>
      <c r="I22" s="174"/>
      <c r="J22" s="52"/>
    </row>
    <row r="23" spans="1:10" ht="27.75" customHeight="1">
      <c r="A23" s="87"/>
      <c r="B23" s="85"/>
      <c r="C23" s="85"/>
      <c r="D23" s="85"/>
      <c r="E23" s="33"/>
      <c r="F23" s="146"/>
      <c r="G23" s="147"/>
      <c r="H23" s="146"/>
      <c r="I23" s="147"/>
      <c r="J23" s="52"/>
    </row>
    <row r="24" spans="1:10" ht="27.75" customHeight="1">
      <c r="A24" s="88"/>
      <c r="B24" s="89"/>
      <c r="C24" s="89"/>
      <c r="D24" s="89"/>
      <c r="E24" s="89"/>
      <c r="F24" s="175"/>
      <c r="G24" s="176"/>
      <c r="H24" s="175"/>
      <c r="I24" s="176"/>
      <c r="J24" s="90"/>
    </row>
    <row r="25" spans="1:10" ht="27.75" customHeight="1">
      <c r="A25" s="91"/>
      <c r="B25" s="92"/>
      <c r="C25" s="92"/>
      <c r="D25" s="92"/>
      <c r="E25" s="92"/>
      <c r="F25" s="172"/>
      <c r="G25" s="172"/>
      <c r="H25" s="172"/>
      <c r="I25" s="172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88" t="s">
        <v>80</v>
      </c>
      <c r="B29" s="189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7" t="s">
        <v>47</v>
      </c>
      <c r="B30" s="178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2">
      <selection activeCell="D24" sqref="D24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40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6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7" t="s">
        <v>3</v>
      </c>
    </row>
    <row r="5" spans="1:10" ht="15.75" thickBot="1">
      <c r="A5" s="169" t="s">
        <v>58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0" ht="4.5" customHeight="1" thickBot="1">
      <c r="A6" s="162"/>
      <c r="B6" s="163"/>
      <c r="C6" s="163"/>
      <c r="D6" s="163"/>
      <c r="E6" s="163"/>
      <c r="F6" s="163"/>
      <c r="G6" s="163"/>
      <c r="H6" s="163"/>
      <c r="I6" s="163"/>
      <c r="J6" s="16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5" t="s">
        <v>77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40"/>
      <c r="G10" s="140"/>
      <c r="H10" s="62"/>
      <c r="I10" s="36"/>
      <c r="J10" s="38"/>
    </row>
    <row r="11" spans="1:10" ht="15">
      <c r="A11" s="58" t="s">
        <v>42</v>
      </c>
      <c r="B11" s="96" t="s">
        <v>64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1" t="s">
        <v>78</v>
      </c>
      <c r="C13" s="141"/>
      <c r="D13" s="141"/>
      <c r="E13" s="186"/>
      <c r="F13" s="186"/>
      <c r="G13" s="186"/>
      <c r="H13" s="186"/>
      <c r="I13" s="186"/>
      <c r="J13" s="187"/>
    </row>
    <row r="14" spans="1:10" ht="15">
      <c r="A14" s="67" t="s">
        <v>57</v>
      </c>
      <c r="B14" s="142" t="s">
        <v>65</v>
      </c>
      <c r="C14" s="142"/>
      <c r="D14" s="142"/>
      <c r="E14" s="142"/>
      <c r="F14" s="142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66</v>
      </c>
      <c r="C15" s="145"/>
      <c r="D15" s="145"/>
      <c r="E15" s="73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7" t="s">
        <v>55</v>
      </c>
      <c r="B17" s="184" t="s">
        <v>6</v>
      </c>
      <c r="C17" s="179" t="s">
        <v>48</v>
      </c>
      <c r="D17" s="179"/>
      <c r="E17" s="74" t="s">
        <v>44</v>
      </c>
      <c r="F17" s="182" t="s">
        <v>45</v>
      </c>
      <c r="G17" s="183"/>
      <c r="H17" s="165" t="s">
        <v>46</v>
      </c>
      <c r="I17" s="166"/>
      <c r="J17" s="75" t="s">
        <v>40</v>
      </c>
    </row>
    <row r="18" spans="1:10" ht="24" customHeight="1">
      <c r="A18" s="168"/>
      <c r="B18" s="185"/>
      <c r="C18" s="76" t="s">
        <v>49</v>
      </c>
      <c r="D18" s="77" t="s">
        <v>50</v>
      </c>
      <c r="E18" s="79">
        <v>0.4</v>
      </c>
      <c r="F18" s="180">
        <v>0.3</v>
      </c>
      <c r="G18" s="181"/>
      <c r="H18" s="143">
        <v>0.3</v>
      </c>
      <c r="I18" s="144"/>
      <c r="J18" s="80" t="s">
        <v>39</v>
      </c>
    </row>
    <row r="19" spans="1:10" s="83" customFormat="1" ht="27.75" customHeight="1">
      <c r="A19" s="81" t="s">
        <v>79</v>
      </c>
      <c r="B19" s="82">
        <v>1020746206</v>
      </c>
      <c r="C19" s="82" t="s">
        <v>64</v>
      </c>
      <c r="D19" s="82"/>
      <c r="E19" s="33">
        <v>400</v>
      </c>
      <c r="F19" s="146">
        <v>228</v>
      </c>
      <c r="G19" s="147"/>
      <c r="H19" s="146">
        <v>240</v>
      </c>
      <c r="I19" s="147"/>
      <c r="J19" s="52">
        <f>SUM(E19:I19)</f>
        <v>868</v>
      </c>
    </row>
    <row r="20" spans="1:10" s="83" customFormat="1" ht="27.75" customHeight="1">
      <c r="A20" s="81"/>
      <c r="B20" s="82"/>
      <c r="C20" s="82"/>
      <c r="D20" s="82"/>
      <c r="E20" s="33"/>
      <c r="F20" s="146"/>
      <c r="G20" s="147"/>
      <c r="H20" s="146"/>
      <c r="I20" s="147"/>
      <c r="J20" s="52"/>
    </row>
    <row r="21" spans="1:10" s="83" customFormat="1" ht="27.75" customHeight="1">
      <c r="A21" s="81"/>
      <c r="B21" s="82"/>
      <c r="C21" s="82"/>
      <c r="D21" s="82"/>
      <c r="E21" s="33"/>
      <c r="F21" s="146"/>
      <c r="G21" s="147"/>
      <c r="H21" s="146"/>
      <c r="I21" s="147"/>
      <c r="J21" s="52"/>
    </row>
    <row r="22" spans="1:10" ht="27.75" customHeight="1">
      <c r="A22" s="84"/>
      <c r="B22" s="85"/>
      <c r="C22" s="85"/>
      <c r="D22" s="85"/>
      <c r="E22" s="86"/>
      <c r="F22" s="173"/>
      <c r="G22" s="174"/>
      <c r="H22" s="173"/>
      <c r="I22" s="174"/>
      <c r="J22" s="52"/>
    </row>
    <row r="23" spans="1:10" ht="27.75" customHeight="1">
      <c r="A23" s="87"/>
      <c r="B23" s="85"/>
      <c r="C23" s="85"/>
      <c r="D23" s="85"/>
      <c r="E23" s="33"/>
      <c r="F23" s="146"/>
      <c r="G23" s="147"/>
      <c r="H23" s="146"/>
      <c r="I23" s="147"/>
      <c r="J23" s="52"/>
    </row>
    <row r="24" spans="1:10" ht="27.75" customHeight="1">
      <c r="A24" s="88"/>
      <c r="B24" s="89"/>
      <c r="C24" s="89"/>
      <c r="D24" s="89"/>
      <c r="E24" s="89"/>
      <c r="F24" s="175"/>
      <c r="G24" s="176"/>
      <c r="H24" s="175"/>
      <c r="I24" s="176"/>
      <c r="J24" s="90"/>
    </row>
    <row r="25" spans="1:10" ht="27.75" customHeight="1">
      <c r="A25" s="91"/>
      <c r="B25" s="92"/>
      <c r="C25" s="92"/>
      <c r="D25" s="92"/>
      <c r="E25" s="92"/>
      <c r="F25" s="172"/>
      <c r="G25" s="172"/>
      <c r="H25" s="172"/>
      <c r="I25" s="172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88" t="s">
        <v>80</v>
      </c>
      <c r="B29" s="189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7" t="s">
        <v>47</v>
      </c>
      <c r="B30" s="178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H17:I17"/>
    <mergeCell ref="B1:J1"/>
    <mergeCell ref="B2:J2"/>
    <mergeCell ref="B3:J3"/>
    <mergeCell ref="B4:E4"/>
    <mergeCell ref="F4:I4"/>
    <mergeCell ref="A5:J5"/>
    <mergeCell ref="F20:G20"/>
    <mergeCell ref="H20:I20"/>
    <mergeCell ref="A6:J6"/>
    <mergeCell ref="F10:G10"/>
    <mergeCell ref="B14:F14"/>
    <mergeCell ref="B15:D15"/>
    <mergeCell ref="A17:A18"/>
    <mergeCell ref="B17:B18"/>
    <mergeCell ref="C17:D17"/>
    <mergeCell ref="F17:G17"/>
    <mergeCell ref="A30:B30"/>
    <mergeCell ref="F21:G21"/>
    <mergeCell ref="H21:I21"/>
    <mergeCell ref="F22:G22"/>
    <mergeCell ref="H22:I22"/>
    <mergeCell ref="F23:G23"/>
    <mergeCell ref="H23:I23"/>
    <mergeCell ref="B13:J13"/>
    <mergeCell ref="F24:G24"/>
    <mergeCell ref="H24:I24"/>
    <mergeCell ref="F25:G25"/>
    <mergeCell ref="H25:I25"/>
    <mergeCell ref="A29:B29"/>
    <mergeCell ref="F18:G18"/>
    <mergeCell ref="H18:I18"/>
    <mergeCell ref="F19:G19"/>
    <mergeCell ref="H19:I19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Martha Cecilia Gañan Ospina</cp:lastModifiedBy>
  <cp:lastPrinted>2014-07-21T14:29:31Z</cp:lastPrinted>
  <dcterms:created xsi:type="dcterms:W3CDTF">2009-07-23T14:13:31Z</dcterms:created>
  <dcterms:modified xsi:type="dcterms:W3CDTF">2014-07-21T20:49:54Z</dcterms:modified>
  <cp:category/>
  <cp:version/>
  <cp:contentType/>
  <cp:contentStatus/>
</cp:coreProperties>
</file>